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รายชื่อ 36 คน" sheetId="1" r:id="rId1"/>
  </sheets>
  <externalReferences>
    <externalReference r:id="rId2"/>
  </externalReferences>
  <definedNames>
    <definedName name="_xlnm.Print_Titles" localSheetId="0">'รายชื่อ 36 คน'!$1:$5</definedName>
    <definedName name="เลขที่ตำแหน่ง">[1]เลขที่ตำแหน่ง!$2:$37</definedName>
  </definedNames>
  <calcPr calcId="144525"/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<sst xmlns="http://schemas.openxmlformats.org/spreadsheetml/2006/main" count="266" uniqueCount="172">
  <si>
    <t>สังกัด สำนักงานเขตพื้นที่การศึกษามัธยมศึกษา เขต 33</t>
  </si>
  <si>
    <t>ที่</t>
  </si>
  <si>
    <t xml:space="preserve">รหัสโรงเรียน </t>
  </si>
  <si>
    <t>โรงเรียน</t>
  </si>
  <si>
    <t>เลขบัตร ปปช.</t>
  </si>
  <si>
    <t>เลขที่ตำแหน่ง</t>
  </si>
  <si>
    <t>ชื่อ</t>
  </si>
  <si>
    <t>กลุ่มงาน</t>
  </si>
  <si>
    <t>วุฒิ</t>
  </si>
  <si>
    <t>วิชาที่สอน</t>
  </si>
  <si>
    <t>ว/ด/ป เกิด</t>
  </si>
  <si>
    <t>เริ่มจ้าง</t>
  </si>
  <si>
    <t>ค่าตอบแทน</t>
  </si>
  <si>
    <t>หมายเหตุ</t>
  </si>
  <si>
    <t>จาก p-obec</t>
  </si>
  <si>
    <t xml:space="preserve"> 13 หลัก</t>
  </si>
  <si>
    <t>(i_code)</t>
  </si>
  <si>
    <t>กระเทียมวิทยา</t>
  </si>
  <si>
    <t>1320600173581</t>
  </si>
  <si>
    <t>นายนิรุต แข็งกล้า</t>
  </si>
  <si>
    <t>งานบริหารทั่วไป (ครูผู้สอน)</t>
  </si>
  <si>
    <t>ค.บ. (ภาษาไทย)</t>
  </si>
  <si>
    <t>ภาษาไทย</t>
  </si>
  <si>
    <t>2 ธ.ค. 2535</t>
  </si>
  <si>
    <t>13 มี.ค. 60</t>
  </si>
  <si>
    <t>ขวาวใหญ่วิทยา</t>
  </si>
  <si>
    <t>1459900337560</t>
  </si>
  <si>
    <t>นางสาววิชุดา ภูเป้ว</t>
  </si>
  <si>
    <t>ค.บ.(ภาษาอังกฤษ)</t>
  </si>
  <si>
    <t>ภาษาอังกฤษ</t>
  </si>
  <si>
    <t>20 ก.พ. 2536</t>
  </si>
  <si>
    <t>จอมพระประชาสรรค์</t>
  </si>
  <si>
    <t>1350100240220</t>
  </si>
  <si>
    <t>นางสาวสุธินี โสตะวงศ์</t>
  </si>
  <si>
    <t>ค.บ.(สังคมศึกษา)</t>
  </si>
  <si>
    <t>สังคมศึกษา</t>
  </si>
  <si>
    <t>18 เม.ย. 2535</t>
  </si>
  <si>
    <t>1319900083216</t>
  </si>
  <si>
    <t>นางสาวพิมพ์ชนก ปลัดกอง</t>
  </si>
  <si>
    <t>ศศ.บ.(ดนตรีสากล)</t>
  </si>
  <si>
    <t>ดนตรีสากล</t>
  </si>
  <si>
    <t>23 เม.ย. 2529</t>
  </si>
  <si>
    <t>ท่าตูมประชาเสริมวิทย์</t>
  </si>
  <si>
    <t>1320700205620</t>
  </si>
  <si>
    <t>นางสาวดวงฤทัย ดีนัน</t>
  </si>
  <si>
    <t>25 ต.ค. 2535</t>
  </si>
  <si>
    <t>นารายณ์คำผงวิทยา</t>
  </si>
  <si>
    <t>1409900896364</t>
  </si>
  <si>
    <t>นายสืบพงษ์ ดาทุมมา</t>
  </si>
  <si>
    <t>ศ.บ.(พลศึกษา)</t>
  </si>
  <si>
    <t>พลศึกษา</t>
  </si>
  <si>
    <t>1 พ.ค. 2534</t>
  </si>
  <si>
    <t>บัวเชดวิทยา</t>
  </si>
  <si>
    <t>1441000060882</t>
  </si>
  <si>
    <t>นายจารุวัฒน์ ดงแสนแก้ว</t>
  </si>
  <si>
    <t>15 เม.ย. 2535</t>
  </si>
  <si>
    <t>บึงนครประชาสรรค์</t>
  </si>
  <si>
    <t>1331400079107</t>
  </si>
  <si>
    <t>นางสาวปริศนา สุขเกษม</t>
  </si>
  <si>
    <t>12 มิ.ย. 2535</t>
  </si>
  <si>
    <t>ประสาทวิทยาคาร</t>
  </si>
  <si>
    <t>2320100046081</t>
  </si>
  <si>
    <t>ว่าที่ ร.ต.หญิงหัทยา ศรีสังข์บุญ</t>
  </si>
  <si>
    <t>ค.บ.(ภาษาไทย)</t>
  </si>
  <si>
    <t>6 ก.ย. 2534</t>
  </si>
  <si>
    <t>1329900260941</t>
  </si>
  <si>
    <t>นายโชคทรงพล ยอดรัก</t>
  </si>
  <si>
    <t>ค.บ.(พลศึกษา)</t>
  </si>
  <si>
    <t>23 มิ.ย. 2533</t>
  </si>
  <si>
    <t>ปราสาทเบงวิทยา</t>
  </si>
  <si>
    <t>1331400086651</t>
  </si>
  <si>
    <t>นางสาววัชนันท์ ศรีหะจันทร์</t>
  </si>
  <si>
    <t>ค.บ.(คณิตศาสตร์)</t>
  </si>
  <si>
    <t>คณิตศาสตร์</t>
  </si>
  <si>
    <t>18 พ.ค. 2536</t>
  </si>
  <si>
    <t>มัธยมศรีสำเภาลูน</t>
  </si>
  <si>
    <t>1311600005425</t>
  </si>
  <si>
    <t>นางสาวรัตนาภรณ์ ทองอาจ</t>
  </si>
  <si>
    <t>ค.บ.(ดนตรีศึกษา)</t>
  </si>
  <si>
    <t>ดนตรีศึกษา</t>
  </si>
  <si>
    <t>10 ก.ค. 2534</t>
  </si>
  <si>
    <t>เมืองแกพิทยาสรรค์</t>
  </si>
  <si>
    <t>1449900191786</t>
  </si>
  <si>
    <t>นางสาววรารัฐ ยัพราษฎร์</t>
  </si>
  <si>
    <t>ค.บ.(คอมพิวเตอร์)</t>
  </si>
  <si>
    <t>คอมพิวเตอร์</t>
  </si>
  <si>
    <t>4 ต.ค. 2533</t>
  </si>
  <si>
    <t>ยางวิทยาคาร</t>
  </si>
  <si>
    <t>1320900174264</t>
  </si>
  <si>
    <t>นางสาวจันทนา บุราคร</t>
  </si>
  <si>
    <t>ค.บ.(นาฏศิลป์)</t>
  </si>
  <si>
    <t>นาฏศิลป์</t>
  </si>
  <si>
    <t>12 ส.ค. 2534</t>
  </si>
  <si>
    <t>รัตนบุรี</t>
  </si>
  <si>
    <t>1331000137088</t>
  </si>
  <si>
    <t>นางสาวสวรส ศรีบาง</t>
  </si>
  <si>
    <t>ศศ.บ.(ภาษาไทย)</t>
  </si>
  <si>
    <t>23 ม.ค. 2532</t>
  </si>
  <si>
    <t>รามวิทยา รัชมังคลาภิเษก</t>
  </si>
  <si>
    <t>2329900023971</t>
  </si>
  <si>
    <t>นางสาวทิตติยา ลดาวัลย์สุนทร</t>
  </si>
  <si>
    <t>3 ม.ค. 2536</t>
  </si>
  <si>
    <t>แร่วิทยา</t>
  </si>
  <si>
    <t>1329900324264</t>
  </si>
  <si>
    <t>นายวัชเรนท์ ตัวสะอาด</t>
  </si>
  <si>
    <t>28 ก.ค. 2534</t>
  </si>
  <si>
    <t>ลานทรายพิทยาคม</t>
  </si>
  <si>
    <t>1409800187591</t>
  </si>
  <si>
    <t>นางสาวสุชัญญา ภู่มะณี</t>
  </si>
  <si>
    <t>14 มี.ค. 2535</t>
  </si>
  <si>
    <t>วีรวัฒน์โยธิน</t>
  </si>
  <si>
    <t>1319800058643</t>
  </si>
  <si>
    <t>นางสาวกัญจน์ณัฏฐ์ แป้นดวงเนตร</t>
  </si>
  <si>
    <t>27 พ.ค. 2534</t>
  </si>
  <si>
    <t>ศรีณรงค์พิทยาลัย</t>
  </si>
  <si>
    <t>1329900232114</t>
  </si>
  <si>
    <t>นางสาวสิริเทพ ใจหาญ</t>
  </si>
  <si>
    <t>บธ.บ.(การจัดการธุรกิจระหว่างประเทศ)</t>
  </si>
  <si>
    <t>24 ธ.ค. 2532</t>
  </si>
  <si>
    <t>ศีขรภูมิพิสัย</t>
  </si>
  <si>
    <t>1320200122130</t>
  </si>
  <si>
    <t>นางสาวชุติมา สอนบุญทอง</t>
  </si>
  <si>
    <t>ศศ.บ.(ภาษาไทยและการสื่อสาร)</t>
  </si>
  <si>
    <t>20 ก.พ. 2533</t>
  </si>
  <si>
    <t>3301400643505</t>
  </si>
  <si>
    <t>นางปุญยานุช อนุเคราะห์</t>
  </si>
  <si>
    <t>บธ.บ.(ระบบสารสนเทศทางคอมพิวเตอร์)</t>
  </si>
  <si>
    <t>3 พ.ค. 2526</t>
  </si>
  <si>
    <t>สนมวิทยาคาร</t>
  </si>
  <si>
    <t>1350800218979</t>
  </si>
  <si>
    <t>นางสาวสมหวัง ทานะปัทม์</t>
  </si>
  <si>
    <t>ค.บ.(บรรณารักษศาสตร์และสารสนเทศศาสตร์)</t>
  </si>
  <si>
    <t>บรรณารักษ์</t>
  </si>
  <si>
    <t>10 ก.ค. 2535</t>
  </si>
  <si>
    <t>สังขะ</t>
  </si>
  <si>
    <t>1329900216607</t>
  </si>
  <si>
    <t>นางสาววิชุดา อยู่นาน</t>
  </si>
  <si>
    <t>กศ.บ.(เทคโนโลยีการศึกษา)</t>
  </si>
  <si>
    <t>เทคโนโลยีทางการศึกษา</t>
  </si>
  <si>
    <t>26 ส.ค. 2532</t>
  </si>
  <si>
    <t>3321000671226</t>
  </si>
  <si>
    <t>นางสาวประจักษ์ศรี ปัดภัย</t>
  </si>
  <si>
    <t>ศษ.บ.(การวัดและประเมินผลการศึกษา)</t>
  </si>
  <si>
    <t>การวัดและประเมินผลการศึกษา</t>
  </si>
  <si>
    <t>25 มิ.ย. 2524</t>
  </si>
  <si>
    <t>5320300050494</t>
  </si>
  <si>
    <t>นางสาวกุลิสรา มะลิงาม</t>
  </si>
  <si>
    <t>ศศ.บ.(การจัดการทั่วไป)</t>
  </si>
  <si>
    <t>การเงินและการบัญชี</t>
  </si>
  <si>
    <t>2 ก.ย. 2524</t>
  </si>
  <si>
    <t>สุรพินท์พิทยา</t>
  </si>
  <si>
    <t>133070012499</t>
  </si>
  <si>
    <t>นางสาวจรัสศรี เชื้อทอง</t>
  </si>
  <si>
    <t>ศศ.บ.(ภาษาอังกฤษเพื่อการสื่อสาร)</t>
  </si>
  <si>
    <t>19 ก.พ. 2534</t>
  </si>
  <si>
    <t>1319900267228</t>
  </si>
  <si>
    <t>นางสาวสุวดี บุญชู</t>
  </si>
  <si>
    <t>3 พ.ย. 2534</t>
  </si>
  <si>
    <t>สุรวิทยาคาร</t>
  </si>
  <si>
    <t>1329900408689</t>
  </si>
  <si>
    <t>นายถาวร ใจหนึ่ง</t>
  </si>
  <si>
    <t>12 ธ.ค. 2535</t>
  </si>
  <si>
    <t>1320100137097</t>
  </si>
  <si>
    <t>นางสาวพัชรีย์ พรหมอักษร</t>
  </si>
  <si>
    <t>ศศ.บ.(ภาษาฝรั่งเศส)</t>
  </si>
  <si>
    <t>ภาษาฝรั่งเศส</t>
  </si>
  <si>
    <t>11 มี.ค. 2533</t>
  </si>
  <si>
    <t>หนองอียอวิทยา</t>
  </si>
  <si>
    <t>1331090006271</t>
  </si>
  <si>
    <t>นางสาวอัญชุลี โจมภาค</t>
  </si>
  <si>
    <t>12 มิ.ย. 2528</t>
  </si>
  <si>
    <t>บัญชีพนักงานราชการทั่วไป ตำแหน่ง ครูผู้สอน เพิ่มเติม จำนวน 31 อัตรา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</si>
</sst>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sz val="16"/>
      <name val="TH SarabunPSK"/>
      <family val="2"/>
    </font>
    <font>
      <sz val="14"/>
      <name val="CordiaUPC"/>
      <family val="2"/>
    </font>
    <font>
      <sz val="10"/>
      <name val="Arial"/>
      <family val="2"/>
    </font>
    <font>
      <sz val="14"/>
      <name val="Cordia New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7" fillId="0" borderId="0"/>
    <xf numFmtId="0" fontId="8" fillId="0" borderId="0" applyFill="0"/>
    <xf numFmtId="0" fontId="8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1" applyNumberFormat="0" applyFont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top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shrinkToFit="1"/>
    </xf>
    <xf numFmtId="49" fontId="4" fillId="0" borderId="5" xfId="0" applyNumberFormat="1" applyFont="1" applyBorder="1" applyAlignment="1">
      <alignment horizontal="center" vertical="top" shrinkToFit="1"/>
    </xf>
    <xf numFmtId="0" fontId="4" fillId="0" borderId="5" xfId="0" applyFont="1" applyBorder="1" applyAlignment="1">
      <alignment horizontal="center" vertical="top" shrinkToFit="1"/>
    </xf>
    <xf numFmtId="0" fontId="4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shrinkToFit="1"/>
    </xf>
    <xf numFmtId="49" fontId="2" fillId="0" borderId="3" xfId="0" applyNumberFormat="1" applyFont="1" applyBorder="1" applyAlignment="1">
      <alignment horizontal="center" vertical="top" shrinkToFit="1"/>
    </xf>
    <xf numFmtId="49" fontId="2" fillId="0" borderId="3" xfId="0" applyNumberFormat="1" applyFont="1" applyBorder="1" applyAlignment="1">
      <alignment horizontal="center" vertical="top"/>
    </xf>
    <xf numFmtId="187" fontId="2" fillId="0" borderId="3" xfId="1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49" fontId="4" fillId="0" borderId="10" xfId="0" applyNumberFormat="1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shrinkToFit="1"/>
    </xf>
    <xf numFmtId="49" fontId="2" fillId="0" borderId="8" xfId="0" applyNumberFormat="1" applyFont="1" applyBorder="1" applyAlignment="1">
      <alignment horizontal="center" vertical="top" shrinkToFit="1"/>
    </xf>
    <xf numFmtId="49" fontId="2" fillId="0" borderId="8" xfId="0" applyNumberFormat="1" applyFont="1" applyBorder="1" applyAlignment="1">
      <alignment horizontal="center" vertical="top"/>
    </xf>
    <xf numFmtId="187" fontId="2" fillId="0" borderId="8" xfId="1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 shrinkToFit="1"/>
    </xf>
    <xf numFmtId="0" fontId="5" fillId="0" borderId="15" xfId="0" applyFont="1" applyBorder="1" applyAlignment="1">
      <alignment horizontal="center" vertical="top" shrinkToFit="1"/>
    </xf>
    <xf numFmtId="49" fontId="4" fillId="0" borderId="15" xfId="0" applyNumberFormat="1" applyFont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top" shrinkToFi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shrinkToFit="1"/>
    </xf>
    <xf numFmtId="49" fontId="2" fillId="0" borderId="13" xfId="0" applyNumberFormat="1" applyFont="1" applyBorder="1" applyAlignment="1">
      <alignment horizontal="center" vertical="top" shrinkToFit="1"/>
    </xf>
    <xf numFmtId="49" fontId="2" fillId="0" borderId="13" xfId="0" applyNumberFormat="1" applyFont="1" applyBorder="1" applyAlignment="1">
      <alignment horizontal="center" vertical="top"/>
    </xf>
    <xf numFmtId="187" fontId="2" fillId="0" borderId="13" xfId="1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8" xfId="0" applyFont="1" applyBorder="1" applyAlignment="1">
      <alignment vertical="top"/>
    </xf>
    <xf numFmtId="0" fontId="3" fillId="0" borderId="18" xfId="0" applyFont="1" applyBorder="1" applyAlignment="1">
      <alignment vertical="top" shrinkToFit="1"/>
    </xf>
    <xf numFmtId="0" fontId="3" fillId="0" borderId="18" xfId="0" applyFont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49" fontId="3" fillId="0" borderId="18" xfId="0" applyNumberFormat="1" applyFont="1" applyBorder="1" applyAlignment="1">
      <alignment vertical="top" shrinkToFit="1"/>
    </xf>
    <xf numFmtId="49" fontId="3" fillId="0" borderId="18" xfId="0" applyNumberFormat="1" applyFont="1" applyBorder="1" applyAlignment="1">
      <alignment vertical="top"/>
    </xf>
    <xf numFmtId="187" fontId="3" fillId="0" borderId="18" xfId="1" applyNumberFormat="1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9" xfId="0" applyFont="1" applyBorder="1" applyAlignment="1">
      <alignment vertical="top" shrinkToFit="1"/>
    </xf>
    <xf numFmtId="0" fontId="3" fillId="0" borderId="19" xfId="0" applyFont="1" applyBorder="1" applyAlignment="1">
      <alignment horizontal="center" vertical="top"/>
    </xf>
    <xf numFmtId="0" fontId="6" fillId="3" borderId="19" xfId="0" applyFont="1" applyFill="1" applyBorder="1" applyAlignment="1">
      <alignment vertical="top"/>
    </xf>
    <xf numFmtId="49" fontId="3" fillId="0" borderId="19" xfId="0" applyNumberFormat="1" applyFont="1" applyBorder="1" applyAlignment="1">
      <alignment vertical="top" shrinkToFit="1"/>
    </xf>
    <xf numFmtId="49" fontId="3" fillId="0" borderId="19" xfId="0" applyNumberFormat="1" applyFont="1" applyBorder="1" applyAlignment="1">
      <alignment vertical="top"/>
    </xf>
    <xf numFmtId="187" fontId="3" fillId="0" borderId="19" xfId="1" applyNumberFormat="1" applyFont="1" applyBorder="1" applyAlignment="1">
      <alignment vertical="top"/>
    </xf>
    <xf numFmtId="0" fontId="3" fillId="0" borderId="0" xfId="0" applyFont="1" applyAlignment="1">
      <alignment vertical="top" shrinkToFi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shrinkToFit="1"/>
    </xf>
    <xf numFmtId="187" fontId="3" fillId="0" borderId="0" xfId="1" applyNumberFormat="1" applyFont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vertical="top" shrinkToFit="1"/>
    </xf>
    <xf numFmtId="49" fontId="3" fillId="0" borderId="20" xfId="0" applyNumberFormat="1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6" fillId="3" borderId="20" xfId="0" applyFont="1" applyFill="1" applyBorder="1" applyAlignment="1">
      <alignment vertical="top"/>
    </xf>
    <xf numFmtId="49" fontId="3" fillId="0" borderId="20" xfId="0" applyNumberFormat="1" applyFont="1" applyBorder="1" applyAlignment="1">
      <alignment vertical="top" shrinkToFit="1"/>
    </xf>
    <xf numFmtId="187" fontId="3" fillId="0" borderId="20" xfId="1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37">
    <cellStyle name="Comma" xfId="1" builtinId="3"/>
    <cellStyle name="Comma 2" xfId="2"/>
    <cellStyle name="Comma 3" xfId="3"/>
    <cellStyle name="Comma 4" xfId="4"/>
    <cellStyle name="Comma 5" xfId="5"/>
    <cellStyle name="Normal" xfId="0" builtinId="0"/>
    <cellStyle name="Normal 2" xfId="6"/>
    <cellStyle name="Normal 2 2" xfId="7"/>
    <cellStyle name="Normal 2 2 2" xfId="8"/>
    <cellStyle name="Normal 2 3" xfId="9"/>
    <cellStyle name="Normal 3" xfId="10"/>
    <cellStyle name="Normal 3 2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เครื่องหมายจุลภาค 2" xfId="18"/>
    <cellStyle name="เครื่องหมายจุลภาค 2 2" xfId="19"/>
    <cellStyle name="เครื่องหมายจุลภาค 3" xfId="20"/>
    <cellStyle name="เครื่องหมายจุลภาค 3 2" xfId="21"/>
    <cellStyle name="เครื่องหมายจุลภาค 4" xfId="22"/>
    <cellStyle name="เครื่องหมายจุลภาค 4 2" xfId="23"/>
    <cellStyle name="เครื่องหมายจุลภาค 5" xfId="24"/>
    <cellStyle name="เครื่องหมายจุลภาค 5 2" xfId="25"/>
    <cellStyle name="เครื่องหมายจุลภาค 6" xfId="26"/>
    <cellStyle name="ปกติ 2" xfId="27"/>
    <cellStyle name="ปกติ 2 2" xfId="28"/>
    <cellStyle name="ปกติ 3" xfId="29"/>
    <cellStyle name="ปกติ 4" xfId="30"/>
    <cellStyle name="ปกติ 5" xfId="31"/>
    <cellStyle name="ปกติ 5 2" xfId="32"/>
    <cellStyle name="ปกติ 6" xfId="33"/>
    <cellStyle name="ปกติ 6 2" xfId="34"/>
    <cellStyle name="ปกติ 7" xfId="35"/>
    <cellStyle name="หมายเหตุ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6;&#3657;&#3629;&#3617;&#3641;&#3621;&#3591;&#3634;&#3609;&#3629;&#3633;&#3605;&#3619;&#3634;&#3585;&#3635;&#3621;&#3633;&#3591;/&#3586;&#3657;&#3629;&#3617;&#3641;&#3621;&#3621;&#3641;&#3585;&#3592;&#3657;&#3634;&#3591;%20&#3614;&#3609;&#3633;&#3585;&#3591;&#3634;&#3609;&#3619;&#3634;&#3594;&#3585;&#3634;&#3619;/&#3600;&#3634;&#3609;&#3586;&#3657;&#3629;&#3617;&#3641;&#3621;%20&#3614;&#3609;&#3633;&#3585;&#3591;&#3634;&#3609;&#3619;&#3634;&#3594;&#3585;&#3634;&#3619;&#3651;&#3627;&#3617;&#3656;%20&#3592;&#3635;&#3609;&#3623;&#3609;%2036%20&#3605;&#3635;&#3649;&#3627;&#3609;&#3656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ชื่อ 36 คน"/>
      <sheetName val="รายงานแผน"/>
      <sheetName val="รหัส pobec"/>
      <sheetName val="เลขที่ตำแหน่ง"/>
      <sheetName val="Sheet3"/>
    </sheetNames>
    <sheetDataSet>
      <sheetData sheetId="0"/>
      <sheetData sheetId="1"/>
      <sheetData sheetId="2"/>
      <sheetData sheetId="3">
        <row r="2">
          <cell r="A2" t="str">
            <v>กระเทียมวิทยา</v>
          </cell>
          <cell r="B2">
            <v>11186</v>
          </cell>
          <cell r="D2" t="str">
            <v>รอสรรหา</v>
          </cell>
          <cell r="F2" t="str">
            <v>งานบริหารทั่วไป (ครูผู้สอน)</v>
          </cell>
          <cell r="H2" t="str">
            <v>ภาษาไทย</v>
          </cell>
        </row>
        <row r="3">
          <cell r="A3" t="str">
            <v>ขวาวใหญ่วิทยา</v>
          </cell>
          <cell r="B3">
            <v>11078</v>
          </cell>
          <cell r="D3" t="str">
            <v>รอสรรหา</v>
          </cell>
          <cell r="F3" t="str">
            <v>งานบริหารทั่วไป (ครูผู้สอน)</v>
          </cell>
          <cell r="H3" t="str">
            <v>ภาษาอังกฤษ</v>
          </cell>
        </row>
        <row r="4">
          <cell r="A4" t="str">
            <v>จอมพระประชาสรรค์</v>
          </cell>
          <cell r="B4">
            <v>11171</v>
          </cell>
          <cell r="D4" t="str">
            <v>รอสรรหา</v>
          </cell>
          <cell r="F4" t="str">
            <v>งานบริหารทั่วไป (ครูผู้สอน)</v>
          </cell>
          <cell r="H4" t="str">
            <v>สังคมศึกษา</v>
          </cell>
          <cell r="L4" t="str">
            <v>บรรจุกรณีพิเศษ 1/59 สพม.33</v>
          </cell>
        </row>
        <row r="5">
          <cell r="A5" t="str">
            <v>จอมพระประชาสรรค์</v>
          </cell>
          <cell r="B5">
            <v>11225</v>
          </cell>
          <cell r="D5" t="str">
            <v>รอสรรหา</v>
          </cell>
          <cell r="F5" t="str">
            <v>งานบริหารทั่วไป (ครูผู้สอน)</v>
          </cell>
          <cell r="H5" t="str">
            <v>ดนตรีสากล</v>
          </cell>
        </row>
        <row r="6">
          <cell r="A6" t="str">
            <v>ชุมพลวิทยาสรรค์</v>
          </cell>
          <cell r="B6">
            <v>11092</v>
          </cell>
          <cell r="D6" t="str">
            <v>รอสรรหา</v>
          </cell>
          <cell r="F6" t="str">
            <v>งานบริหารทั่วไป (ครูผู้สอน)</v>
          </cell>
          <cell r="H6" t="str">
            <v>ภาษาจีน</v>
          </cell>
        </row>
        <row r="7">
          <cell r="A7" t="str">
            <v>ท่าตูมประชาเสริมวิทย์</v>
          </cell>
          <cell r="B7">
            <v>11231</v>
          </cell>
          <cell r="D7" t="str">
            <v>รอสรรหา</v>
          </cell>
          <cell r="F7" t="str">
            <v>งานบริหารทั่วไป (ครูผู้สอน)</v>
          </cell>
          <cell r="H7" t="str">
            <v>ภาษาอังกฤษ</v>
          </cell>
        </row>
        <row r="8">
          <cell r="A8" t="str">
            <v>นารายณ์คำผงวิทยา</v>
          </cell>
          <cell r="B8" t="str">
            <v>11137</v>
          </cell>
          <cell r="D8" t="str">
            <v>รอสรรหา</v>
          </cell>
          <cell r="F8" t="str">
            <v>งานบริหารทั่วไป (ครูผู้สอน)</v>
          </cell>
          <cell r="H8" t="str">
            <v>พลศึกษา</v>
          </cell>
        </row>
        <row r="9">
          <cell r="A9" t="str">
            <v>บัวเชดวิทยา</v>
          </cell>
          <cell r="B9">
            <v>11219</v>
          </cell>
          <cell r="D9" t="str">
            <v>รอสรรหา</v>
          </cell>
          <cell r="F9" t="str">
            <v>งานบริหารทั่วไป (ครูผู้สอน)</v>
          </cell>
          <cell r="H9" t="str">
            <v>พลศึกษา</v>
          </cell>
        </row>
        <row r="10">
          <cell r="A10" t="str">
            <v>บึงนครประชาสรรค์</v>
          </cell>
          <cell r="B10">
            <v>11055</v>
          </cell>
          <cell r="D10" t="str">
            <v>รอสรรหา</v>
          </cell>
          <cell r="F10" t="str">
            <v>งานบริหารทั่วไป (ครูผู้สอน)</v>
          </cell>
          <cell r="H10" t="str">
            <v>สังคมศึกษา</v>
          </cell>
        </row>
        <row r="11">
          <cell r="A11" t="str">
            <v>ประสาทวิทยาคาร</v>
          </cell>
          <cell r="B11">
            <v>11013</v>
          </cell>
          <cell r="D11" t="str">
            <v>รอสรรหา</v>
          </cell>
          <cell r="F11" t="str">
            <v>งานบริหารทั่วไป (ครูผู้สอน)</v>
          </cell>
          <cell r="H11" t="str">
            <v>สุขศึกษา</v>
          </cell>
          <cell r="L11" t="str">
            <v>บรรจุกรณีพิเศษ1/59</v>
          </cell>
        </row>
        <row r="12">
          <cell r="A12" t="str">
            <v>ประสาทวิทยาคาร</v>
          </cell>
          <cell r="B12">
            <v>11140</v>
          </cell>
          <cell r="D12" t="str">
            <v>รอสรรหา</v>
          </cell>
          <cell r="F12" t="str">
            <v>งานบริหารทั่วไป (ครูผู้สอน)</v>
          </cell>
          <cell r="H12" t="str">
            <v>พลศึกษา</v>
          </cell>
          <cell r="L12" t="str">
            <v>ลาออกบรรจุกรณีพิเศษ1/59</v>
          </cell>
        </row>
        <row r="13">
          <cell r="A13" t="str">
            <v>ประสาทวิทยาคาร</v>
          </cell>
          <cell r="B13">
            <v>11191</v>
          </cell>
          <cell r="D13" t="str">
            <v>รอสรรหา</v>
          </cell>
          <cell r="F13" t="str">
            <v>งานบริหารทั่วไป (ครูผู้สอน)</v>
          </cell>
          <cell r="H13" t="str">
            <v>ภาษาไทย</v>
          </cell>
        </row>
        <row r="14">
          <cell r="A14" t="str">
            <v>ปราสาทเบงวิทยา</v>
          </cell>
          <cell r="B14">
            <v>11252</v>
          </cell>
          <cell r="D14" t="str">
            <v>รอสรรหา</v>
          </cell>
          <cell r="F14" t="str">
            <v>งานบริหารทั่วไป (ครูผู้สอน)</v>
          </cell>
          <cell r="H14" t="str">
            <v>คณิตศาสตร์</v>
          </cell>
        </row>
        <row r="15">
          <cell r="A15" t="str">
            <v>พนมดงรักวิทยา</v>
          </cell>
          <cell r="B15">
            <v>11060</v>
          </cell>
          <cell r="D15" t="str">
            <v>รอสรรหา</v>
          </cell>
          <cell r="F15" t="str">
            <v>งานบริหารทั่วไป (ครูผู้สอน)</v>
          </cell>
          <cell r="H15" t="str">
            <v>ภาษาเขมร</v>
          </cell>
        </row>
        <row r="16">
          <cell r="A16" t="str">
            <v>มัธยมศรีสำเภาลูน</v>
          </cell>
          <cell r="B16">
            <v>11224</v>
          </cell>
          <cell r="D16" t="str">
            <v>รอสรรหา</v>
          </cell>
          <cell r="F16" t="str">
            <v>งานบริหารทั่วไป (ครูผู้สอน)</v>
          </cell>
          <cell r="H16" t="str">
            <v>ดนตรีศึกษา</v>
          </cell>
        </row>
        <row r="17">
          <cell r="A17" t="str">
            <v>เมืองแกพิทยาสรรค์</v>
          </cell>
          <cell r="B17">
            <v>11133</v>
          </cell>
          <cell r="D17" t="str">
            <v>รอสรรหา</v>
          </cell>
          <cell r="F17" t="str">
            <v>งานบริหารทั่วไป (ครูผู้สอน)</v>
          </cell>
          <cell r="H17" t="str">
            <v>คอมพิวเตอร์</v>
          </cell>
        </row>
        <row r="18">
          <cell r="A18" t="str">
            <v>ยางวิทยาคาร</v>
          </cell>
          <cell r="B18">
            <v>11076</v>
          </cell>
          <cell r="D18" t="str">
            <v>รอสรรหา</v>
          </cell>
          <cell r="F18" t="str">
            <v>งานบริหารทั่วไป (ครูผู้สอน)</v>
          </cell>
          <cell r="H18" t="str">
            <v>นาฏศิลป์</v>
          </cell>
        </row>
        <row r="19">
          <cell r="A19" t="str">
            <v>รัตนบุรี</v>
          </cell>
          <cell r="B19">
            <v>11118</v>
          </cell>
          <cell r="D19" t="str">
            <v>รอสรรหา</v>
          </cell>
          <cell r="F19" t="str">
            <v>งานบริหารทั่วไป (ครูผู้สอน)</v>
          </cell>
          <cell r="H19" t="str">
            <v>ภาษาไทย</v>
          </cell>
        </row>
        <row r="20">
          <cell r="A20" t="str">
            <v>รัตนบุรี</v>
          </cell>
          <cell r="B20">
            <v>11239</v>
          </cell>
          <cell r="D20" t="str">
            <v>รอสรรหา</v>
          </cell>
          <cell r="F20" t="str">
            <v>งานบริหารทั่วไป (ครูผู้สอน)</v>
          </cell>
          <cell r="H20" t="str">
            <v>อุตสาหกรรมศิลป์</v>
          </cell>
        </row>
        <row r="21">
          <cell r="A21" t="str">
            <v>รามวิทยา รัชมังคลาภิเษก</v>
          </cell>
          <cell r="B21">
            <v>11007</v>
          </cell>
          <cell r="D21" t="str">
            <v>รอสรรหา</v>
          </cell>
          <cell r="F21" t="str">
            <v>งานบริหารทั่วไป (ครูผู้สอน)</v>
          </cell>
          <cell r="H21" t="str">
            <v>สังคมศึกษา</v>
          </cell>
        </row>
        <row r="22">
          <cell r="A22" t="str">
            <v>แร่วิทยา</v>
          </cell>
          <cell r="B22">
            <v>11011</v>
          </cell>
          <cell r="D22" t="str">
            <v>รอสรรหา</v>
          </cell>
          <cell r="F22" t="str">
            <v>งานบริหารทั่วไป (ครูผู้สอน)</v>
          </cell>
          <cell r="H22" t="str">
            <v>ภาษาไทย</v>
          </cell>
        </row>
        <row r="23">
          <cell r="A23" t="str">
            <v>ลานทรายพิทยาคม</v>
          </cell>
          <cell r="B23">
            <v>11020</v>
          </cell>
          <cell r="D23" t="str">
            <v>รอสรรหา</v>
          </cell>
          <cell r="F23" t="str">
            <v>งานบริหารทั่วไป (ครูผู้สอน)</v>
          </cell>
          <cell r="H23" t="str">
            <v>คณิตศาสตร์</v>
          </cell>
          <cell r="L23" t="str">
            <v>ตัดมาจาก นาดีวิทยา 29/12/59</v>
          </cell>
        </row>
        <row r="24">
          <cell r="A24" t="str">
            <v>วีรวัฒน์โยธิน</v>
          </cell>
          <cell r="B24">
            <v>11177</v>
          </cell>
          <cell r="D24" t="str">
            <v>รอสรรหา</v>
          </cell>
          <cell r="F24" t="str">
            <v>งานบริหารทั่วไป (ครูผู้สอน)</v>
          </cell>
          <cell r="H24" t="str">
            <v>สังคมศึกษา</v>
          </cell>
        </row>
        <row r="25">
          <cell r="A25" t="str">
            <v>ศรีณรงค์พิทยาลัย</v>
          </cell>
          <cell r="B25">
            <v>11228</v>
          </cell>
          <cell r="D25" t="str">
            <v>รอสรรหา</v>
          </cell>
          <cell r="F25" t="str">
            <v>งานบริหารทั่วไป (ครูผู้สอน)</v>
          </cell>
          <cell r="H25" t="str">
            <v>สังคมศึกษา</v>
          </cell>
        </row>
        <row r="26">
          <cell r="A26" t="str">
            <v>ศีขรภูมิพิสัย</v>
          </cell>
          <cell r="B26">
            <v>11004</v>
          </cell>
          <cell r="D26" t="str">
            <v>รอสรรหา</v>
          </cell>
          <cell r="F26" t="str">
            <v>งานบริหารทั่วไป (ครูผู้สอน)</v>
          </cell>
          <cell r="H26" t="str">
            <v>ภาษาไทย</v>
          </cell>
        </row>
        <row r="27">
          <cell r="A27" t="str">
            <v>ศีขรภูมิพิสัย</v>
          </cell>
          <cell r="B27">
            <v>11050</v>
          </cell>
          <cell r="D27" t="str">
            <v>รอสรรหา</v>
          </cell>
          <cell r="F27" t="str">
            <v>งานบริหารทั่วไป (ครูผู้สอน)</v>
          </cell>
          <cell r="H27" t="str">
            <v>คอมพิวเตอร์</v>
          </cell>
          <cell r="L27" t="str">
            <v>ลาออก 15ธ.ค.59</v>
          </cell>
        </row>
        <row r="28">
          <cell r="A28" t="str">
            <v>สนมวิทยาคาร</v>
          </cell>
          <cell r="B28">
            <v>11150</v>
          </cell>
          <cell r="D28" t="str">
            <v>รอสรรหา</v>
          </cell>
          <cell r="F28" t="str">
            <v>งานบริหารทั่วไป (ครูผู้สอน)</v>
          </cell>
          <cell r="H28" t="str">
            <v>บรรณารักษ์</v>
          </cell>
        </row>
        <row r="29">
          <cell r="A29" t="str">
            <v>สังขะ</v>
          </cell>
          <cell r="B29">
            <v>11134</v>
          </cell>
          <cell r="D29" t="str">
            <v>รอสรรหา</v>
          </cell>
          <cell r="F29" t="str">
            <v>งานบริหารทั่วไป (ครูผู้สอน)</v>
          </cell>
          <cell r="H29" t="str">
            <v>เทคโนโลยีทางการศึกษา</v>
          </cell>
        </row>
        <row r="30">
          <cell r="A30" t="str">
            <v>สังขะ</v>
          </cell>
          <cell r="B30">
            <v>11135</v>
          </cell>
          <cell r="D30" t="str">
            <v>รอสรรหา</v>
          </cell>
          <cell r="F30" t="str">
            <v>งานบริหารทั่วไป (ครูผู้สอน)</v>
          </cell>
          <cell r="H30" t="str">
            <v>การวัดผลและประเมินผลการศึกษา</v>
          </cell>
          <cell r="L30" t="str">
            <v>บรรจุกรณีพิเศษ</v>
          </cell>
        </row>
        <row r="31">
          <cell r="A31" t="str">
            <v>สังขะ</v>
          </cell>
          <cell r="B31">
            <v>11169</v>
          </cell>
          <cell r="D31" t="str">
            <v>รอสรรหา</v>
          </cell>
          <cell r="F31" t="str">
            <v>งานบริหารทั่วไป (ครูผู้สอน)</v>
          </cell>
          <cell r="H31" t="str">
            <v>การเงินและการบัญชี</v>
          </cell>
          <cell r="L31" t="str">
            <v>ตัดมาจาก ทุ่งมนวิทยาคาร 9/10/59</v>
          </cell>
        </row>
        <row r="32">
          <cell r="A32" t="str">
            <v>สินรินทร์วิทยา</v>
          </cell>
          <cell r="B32">
            <v>11197</v>
          </cell>
          <cell r="D32" t="str">
            <v>รอสรรหา</v>
          </cell>
          <cell r="F32" t="str">
            <v>งานบริหารทั่วไป (ครูผู้สอน)</v>
          </cell>
          <cell r="H32" t="str">
            <v>ภาษาจีน</v>
          </cell>
        </row>
        <row r="33">
          <cell r="A33" t="str">
            <v>สุรพินท์พิทยา</v>
          </cell>
          <cell r="B33">
            <v>11035</v>
          </cell>
          <cell r="D33" t="str">
            <v>รอสรรหา</v>
          </cell>
          <cell r="F33" t="str">
            <v>งานบริหารทั่วไป (ครูผู้สอน)</v>
          </cell>
          <cell r="H33" t="str">
            <v>ภาษาอังกฤษ</v>
          </cell>
        </row>
        <row r="34">
          <cell r="A34" t="str">
            <v>สุรพินท์พิทยา</v>
          </cell>
          <cell r="B34">
            <v>11038</v>
          </cell>
          <cell r="D34" t="str">
            <v>รอสรรหา</v>
          </cell>
          <cell r="F34" t="str">
            <v>งานบริหารทั่วไป (ครูผู้สอน)</v>
          </cell>
          <cell r="H34" t="str">
            <v>ภาษาไทย</v>
          </cell>
        </row>
        <row r="35">
          <cell r="A35" t="str">
            <v>สุรวิทยาคาร</v>
          </cell>
          <cell r="B35">
            <v>11211</v>
          </cell>
          <cell r="D35" t="str">
            <v>รอสรรหา</v>
          </cell>
          <cell r="F35" t="str">
            <v>งานบริหารทั่วไป (ครูผู้สอน)</v>
          </cell>
          <cell r="H35" t="str">
            <v>คณิตศาสตร์</v>
          </cell>
        </row>
        <row r="36">
          <cell r="A36" t="str">
            <v>สุรวิทยาคาร</v>
          </cell>
          <cell r="B36">
            <v>11216</v>
          </cell>
          <cell r="D36" t="str">
            <v>รอสรรหา</v>
          </cell>
          <cell r="F36" t="str">
            <v>งานบริหารทั่วไป (ครูผู้สอน)</v>
          </cell>
          <cell r="H36" t="str">
            <v>ภาษาฝรั่งเศส</v>
          </cell>
          <cell r="L36" t="str">
            <v>ลาออกบรรจุกรณีพิเศษ1/59</v>
          </cell>
        </row>
        <row r="37">
          <cell r="A37" t="str">
            <v>หนองอียอวิทยา</v>
          </cell>
          <cell r="B37">
            <v>11235</v>
          </cell>
          <cell r="D37" t="str">
            <v>รอสรรหา</v>
          </cell>
          <cell r="F37" t="str">
            <v>งานบริหารทั่วไป (ครูผู้สอน)</v>
          </cell>
          <cell r="H37" t="str">
            <v>คณิตศาสตร์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pane ySplit="5" topLeftCell="A6" activePane="bottomLeft" state="frozen"/>
      <selection pane="bottomLeft" activeCell="H6" sqref="H6"/>
    </sheetView>
  </sheetViews>
  <sheetFormatPr defaultRowHeight="21" x14ac:dyDescent="0.2"/>
  <cols>
    <col min="1" max="1" width="3.625" style="1" customWidth="1"/>
    <col min="2" max="2" width="9.75" style="1" customWidth="1"/>
    <col min="3" max="3" width="14.5" style="55" customWidth="1"/>
    <col min="4" max="4" width="14.875" style="56" customWidth="1"/>
    <col min="5" max="5" width="8.125" style="1" customWidth="1"/>
    <col min="6" max="6" width="21.125" style="1" customWidth="1"/>
    <col min="7" max="7" width="21.875" style="1" customWidth="1"/>
    <col min="8" max="8" width="19.5" style="1" customWidth="1"/>
    <col min="9" max="9" width="15.125" style="55" customWidth="1"/>
    <col min="10" max="10" width="11.75" style="57" customWidth="1"/>
    <col min="11" max="11" width="9.875" style="56" customWidth="1"/>
    <col min="12" max="12" width="9.875" style="58" customWidth="1"/>
    <col min="13" max="13" width="10.125" style="1" customWidth="1"/>
    <col min="14" max="16384" width="9" style="1"/>
  </cols>
  <sheetData>
    <row r="1" spans="1:18" x14ac:dyDescent="0.2">
      <c r="A1" s="66" t="s">
        <v>171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8" x14ac:dyDescent="0.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8" s="14" customFormat="1" x14ac:dyDescent="0.2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8" t="s">
        <v>9</v>
      </c>
      <c r="J3" s="9" t="s">
        <v>10</v>
      </c>
      <c r="K3" s="10" t="s">
        <v>11</v>
      </c>
      <c r="L3" s="11" t="s">
        <v>12</v>
      </c>
      <c r="M3" s="12" t="s">
        <v>13</v>
      </c>
      <c r="N3" s="13"/>
      <c r="O3" s="13"/>
      <c r="P3" s="13"/>
      <c r="Q3" s="13"/>
      <c r="R3" s="13"/>
    </row>
    <row r="4" spans="1:18" s="14" customFormat="1" x14ac:dyDescent="0.2">
      <c r="A4" s="15"/>
      <c r="B4" s="16" t="s">
        <v>14</v>
      </c>
      <c r="C4" s="17"/>
      <c r="D4" s="18" t="s">
        <v>15</v>
      </c>
      <c r="E4" s="19"/>
      <c r="F4" s="20"/>
      <c r="G4" s="21"/>
      <c r="H4" s="22"/>
      <c r="I4" s="23"/>
      <c r="J4" s="24"/>
      <c r="K4" s="25"/>
      <c r="L4" s="26"/>
      <c r="M4" s="27"/>
      <c r="N4" s="13"/>
      <c r="O4" s="13"/>
      <c r="P4" s="13"/>
      <c r="Q4" s="13"/>
      <c r="R4" s="13"/>
    </row>
    <row r="5" spans="1:18" s="14" customFormat="1" x14ac:dyDescent="0.2">
      <c r="A5" s="28"/>
      <c r="B5" s="29" t="s">
        <v>16</v>
      </c>
      <c r="C5" s="30"/>
      <c r="D5" s="31"/>
      <c r="E5" s="32"/>
      <c r="F5" s="33"/>
      <c r="G5" s="34"/>
      <c r="H5" s="35"/>
      <c r="I5" s="36"/>
      <c r="J5" s="37"/>
      <c r="K5" s="38"/>
      <c r="L5" s="39"/>
      <c r="M5" s="40"/>
      <c r="N5" s="13"/>
      <c r="O5" s="13"/>
      <c r="P5" s="13"/>
      <c r="Q5" s="13"/>
      <c r="R5" s="13"/>
    </row>
    <row r="6" spans="1:18" x14ac:dyDescent="0.2">
      <c r="A6" s="41">
        <v>1</v>
      </c>
      <c r="B6" s="41">
        <v>65096102</v>
      </c>
      <c r="C6" s="42" t="s">
        <v>17</v>
      </c>
      <c r="D6" s="46" t="s">
        <v>18</v>
      </c>
      <c r="E6" s="43">
        <f t="shared" ref="E6:E36" si="0">VLOOKUP(C6,เลขที่ตำแหน่ง,2,FALSE)</f>
        <v>11186</v>
      </c>
      <c r="F6" s="41" t="s">
        <v>19</v>
      </c>
      <c r="G6" s="44" t="s">
        <v>20</v>
      </c>
      <c r="H6" s="41" t="s">
        <v>21</v>
      </c>
      <c r="I6" s="42" t="s">
        <v>22</v>
      </c>
      <c r="J6" s="45" t="s">
        <v>23</v>
      </c>
      <c r="K6" s="46" t="s">
        <v>24</v>
      </c>
      <c r="L6" s="47">
        <v>18000</v>
      </c>
      <c r="M6" s="41"/>
    </row>
    <row r="7" spans="1:18" x14ac:dyDescent="0.2">
      <c r="A7" s="48">
        <v>2</v>
      </c>
      <c r="B7" s="48">
        <v>65076108</v>
      </c>
      <c r="C7" s="49" t="s">
        <v>25</v>
      </c>
      <c r="D7" s="53" t="s">
        <v>26</v>
      </c>
      <c r="E7" s="50">
        <f t="shared" si="0"/>
        <v>11078</v>
      </c>
      <c r="F7" s="48" t="s">
        <v>27</v>
      </c>
      <c r="G7" s="51" t="s">
        <v>20</v>
      </c>
      <c r="H7" s="48" t="s">
        <v>28</v>
      </c>
      <c r="I7" s="49" t="s">
        <v>29</v>
      </c>
      <c r="J7" s="52" t="s">
        <v>30</v>
      </c>
      <c r="K7" s="53" t="s">
        <v>24</v>
      </c>
      <c r="L7" s="54">
        <v>18000</v>
      </c>
      <c r="M7" s="48"/>
    </row>
    <row r="8" spans="1:18" x14ac:dyDescent="0.2">
      <c r="A8" s="48">
        <v>3</v>
      </c>
      <c r="B8" s="48">
        <v>65026101</v>
      </c>
      <c r="C8" s="49" t="s">
        <v>31</v>
      </c>
      <c r="D8" s="53" t="s">
        <v>32</v>
      </c>
      <c r="E8" s="50">
        <f t="shared" si="0"/>
        <v>11171</v>
      </c>
      <c r="F8" s="48" t="s">
        <v>33</v>
      </c>
      <c r="G8" s="51" t="s">
        <v>20</v>
      </c>
      <c r="H8" s="48" t="s">
        <v>34</v>
      </c>
      <c r="I8" s="49" t="s">
        <v>35</v>
      </c>
      <c r="J8" s="52" t="s">
        <v>36</v>
      </c>
      <c r="K8" s="53" t="s">
        <v>24</v>
      </c>
      <c r="L8" s="47">
        <v>18000</v>
      </c>
      <c r="M8" s="48"/>
    </row>
    <row r="9" spans="1:18" x14ac:dyDescent="0.2">
      <c r="A9" s="48">
        <v>4</v>
      </c>
      <c r="B9" s="48">
        <v>65026101</v>
      </c>
      <c r="C9" s="49" t="s">
        <v>31</v>
      </c>
      <c r="D9" s="53" t="s">
        <v>37</v>
      </c>
      <c r="E9" s="50">
        <f t="shared" si="0"/>
        <v>11171</v>
      </c>
      <c r="F9" s="48" t="s">
        <v>38</v>
      </c>
      <c r="G9" s="51" t="s">
        <v>20</v>
      </c>
      <c r="H9" s="48" t="s">
        <v>39</v>
      </c>
      <c r="I9" s="49" t="s">
        <v>40</v>
      </c>
      <c r="J9" s="52" t="s">
        <v>41</v>
      </c>
      <c r="K9" s="53" t="s">
        <v>24</v>
      </c>
      <c r="L9" s="54">
        <v>18000</v>
      </c>
      <c r="M9" s="48"/>
    </row>
    <row r="10" spans="1:18" x14ac:dyDescent="0.2">
      <c r="A10" s="48">
        <v>5</v>
      </c>
      <c r="B10" s="48">
        <v>65046101</v>
      </c>
      <c r="C10" s="49" t="s">
        <v>42</v>
      </c>
      <c r="D10" s="53" t="s">
        <v>43</v>
      </c>
      <c r="E10" s="50">
        <f t="shared" si="0"/>
        <v>11231</v>
      </c>
      <c r="F10" s="48" t="s">
        <v>44</v>
      </c>
      <c r="G10" s="51" t="s">
        <v>20</v>
      </c>
      <c r="H10" s="48" t="s">
        <v>28</v>
      </c>
      <c r="I10" s="49" t="s">
        <v>29</v>
      </c>
      <c r="J10" s="52" t="s">
        <v>45</v>
      </c>
      <c r="K10" s="53" t="s">
        <v>24</v>
      </c>
      <c r="L10" s="54">
        <v>18000</v>
      </c>
      <c r="M10" s="48"/>
    </row>
    <row r="11" spans="1:18" x14ac:dyDescent="0.2">
      <c r="A11" s="48">
        <v>6</v>
      </c>
      <c r="B11" s="48">
        <v>65176101</v>
      </c>
      <c r="C11" s="49" t="s">
        <v>46</v>
      </c>
      <c r="D11" s="53" t="s">
        <v>47</v>
      </c>
      <c r="E11" s="50" t="str">
        <f t="shared" si="0"/>
        <v>11137</v>
      </c>
      <c r="F11" s="48" t="s">
        <v>48</v>
      </c>
      <c r="G11" s="51" t="s">
        <v>20</v>
      </c>
      <c r="H11" s="48" t="s">
        <v>49</v>
      </c>
      <c r="I11" s="49" t="s">
        <v>50</v>
      </c>
      <c r="J11" s="52" t="s">
        <v>51</v>
      </c>
      <c r="K11" s="53" t="s">
        <v>24</v>
      </c>
      <c r="L11" s="47">
        <v>18000</v>
      </c>
      <c r="M11" s="48"/>
    </row>
    <row r="12" spans="1:18" x14ac:dyDescent="0.2">
      <c r="A12" s="48">
        <v>7</v>
      </c>
      <c r="B12" s="48">
        <v>65136101</v>
      </c>
      <c r="C12" s="49" t="s">
        <v>52</v>
      </c>
      <c r="D12" s="53" t="s">
        <v>53</v>
      </c>
      <c r="E12" s="50">
        <f t="shared" si="0"/>
        <v>11219</v>
      </c>
      <c r="F12" s="48" t="s">
        <v>54</v>
      </c>
      <c r="G12" s="51" t="s">
        <v>20</v>
      </c>
      <c r="H12" s="48" t="s">
        <v>49</v>
      </c>
      <c r="I12" s="49" t="s">
        <v>50</v>
      </c>
      <c r="J12" s="52" t="s">
        <v>55</v>
      </c>
      <c r="K12" s="53" t="s">
        <v>24</v>
      </c>
      <c r="L12" s="54">
        <v>18000</v>
      </c>
      <c r="M12" s="48"/>
    </row>
    <row r="13" spans="1:18" x14ac:dyDescent="0.2">
      <c r="A13" s="48">
        <v>8</v>
      </c>
      <c r="B13" s="48">
        <v>65166103</v>
      </c>
      <c r="C13" s="49" t="s">
        <v>56</v>
      </c>
      <c r="D13" s="53" t="s">
        <v>57</v>
      </c>
      <c r="E13" s="50">
        <f t="shared" si="0"/>
        <v>11055</v>
      </c>
      <c r="F13" s="48" t="s">
        <v>58</v>
      </c>
      <c r="G13" s="51" t="s">
        <v>20</v>
      </c>
      <c r="H13" s="48" t="s">
        <v>34</v>
      </c>
      <c r="I13" s="49" t="s">
        <v>35</v>
      </c>
      <c r="J13" s="52" t="s">
        <v>59</v>
      </c>
      <c r="K13" s="53" t="s">
        <v>24</v>
      </c>
      <c r="L13" s="47">
        <v>18000</v>
      </c>
      <c r="M13" s="48"/>
    </row>
    <row r="14" spans="1:18" x14ac:dyDescent="0.2">
      <c r="A14" s="48">
        <v>9</v>
      </c>
      <c r="B14" s="48">
        <v>65056101</v>
      </c>
      <c r="C14" s="49" t="s">
        <v>60</v>
      </c>
      <c r="D14" s="53" t="s">
        <v>61</v>
      </c>
      <c r="E14" s="50">
        <f t="shared" si="0"/>
        <v>11013</v>
      </c>
      <c r="F14" s="48" t="s">
        <v>62</v>
      </c>
      <c r="G14" s="51" t="s">
        <v>20</v>
      </c>
      <c r="H14" s="48" t="s">
        <v>63</v>
      </c>
      <c r="I14" s="49" t="s">
        <v>22</v>
      </c>
      <c r="J14" s="52" t="s">
        <v>64</v>
      </c>
      <c r="K14" s="53" t="s">
        <v>24</v>
      </c>
      <c r="L14" s="54">
        <v>18000</v>
      </c>
      <c r="M14" s="48"/>
    </row>
    <row r="15" spans="1:18" x14ac:dyDescent="0.2">
      <c r="A15" s="48">
        <v>10</v>
      </c>
      <c r="B15" s="48">
        <v>65056101</v>
      </c>
      <c r="C15" s="49" t="s">
        <v>60</v>
      </c>
      <c r="D15" s="53" t="s">
        <v>65</v>
      </c>
      <c r="E15" s="50">
        <f t="shared" si="0"/>
        <v>11013</v>
      </c>
      <c r="F15" s="48" t="s">
        <v>66</v>
      </c>
      <c r="G15" s="51" t="s">
        <v>20</v>
      </c>
      <c r="H15" s="48" t="s">
        <v>67</v>
      </c>
      <c r="I15" s="49" t="s">
        <v>50</v>
      </c>
      <c r="J15" s="52" t="s">
        <v>68</v>
      </c>
      <c r="K15" s="53" t="s">
        <v>24</v>
      </c>
      <c r="L15" s="54">
        <v>18000</v>
      </c>
      <c r="M15" s="48"/>
    </row>
    <row r="16" spans="1:18" x14ac:dyDescent="0.2">
      <c r="A16" s="48">
        <v>11</v>
      </c>
      <c r="B16" s="48">
        <v>65116104</v>
      </c>
      <c r="C16" s="49" t="s">
        <v>69</v>
      </c>
      <c r="D16" s="53" t="s">
        <v>70</v>
      </c>
      <c r="E16" s="50">
        <f t="shared" si="0"/>
        <v>11252</v>
      </c>
      <c r="F16" s="48" t="s">
        <v>71</v>
      </c>
      <c r="G16" s="51" t="s">
        <v>20</v>
      </c>
      <c r="H16" s="48" t="s">
        <v>72</v>
      </c>
      <c r="I16" s="49" t="s">
        <v>73</v>
      </c>
      <c r="J16" s="52" t="s">
        <v>74</v>
      </c>
      <c r="K16" s="53" t="s">
        <v>24</v>
      </c>
      <c r="L16" s="47">
        <v>18000</v>
      </c>
      <c r="M16" s="48"/>
    </row>
    <row r="17" spans="1:13" x14ac:dyDescent="0.2">
      <c r="A17" s="48">
        <v>12</v>
      </c>
      <c r="B17" s="48">
        <v>65136102</v>
      </c>
      <c r="C17" s="49" t="s">
        <v>75</v>
      </c>
      <c r="D17" s="53" t="s">
        <v>76</v>
      </c>
      <c r="E17" s="50">
        <f t="shared" si="0"/>
        <v>11224</v>
      </c>
      <c r="F17" s="48" t="s">
        <v>77</v>
      </c>
      <c r="G17" s="51" t="s">
        <v>20</v>
      </c>
      <c r="H17" s="48" t="s">
        <v>78</v>
      </c>
      <c r="I17" s="49" t="s">
        <v>79</v>
      </c>
      <c r="J17" s="52" t="s">
        <v>80</v>
      </c>
      <c r="K17" s="53" t="s">
        <v>24</v>
      </c>
      <c r="L17" s="54">
        <v>18000</v>
      </c>
      <c r="M17" s="48"/>
    </row>
    <row r="18" spans="1:13" x14ac:dyDescent="0.2">
      <c r="A18" s="48">
        <v>13</v>
      </c>
      <c r="B18" s="48">
        <v>65046103</v>
      </c>
      <c r="C18" s="49" t="s">
        <v>81</v>
      </c>
      <c r="D18" s="53" t="s">
        <v>82</v>
      </c>
      <c r="E18" s="50">
        <f t="shared" si="0"/>
        <v>11133</v>
      </c>
      <c r="F18" s="48" t="s">
        <v>83</v>
      </c>
      <c r="G18" s="51" t="s">
        <v>20</v>
      </c>
      <c r="H18" s="48" t="s">
        <v>84</v>
      </c>
      <c r="I18" s="49" t="s">
        <v>85</v>
      </c>
      <c r="J18" s="52" t="s">
        <v>86</v>
      </c>
      <c r="K18" s="53" t="s">
        <v>24</v>
      </c>
      <c r="L18" s="47">
        <v>18000</v>
      </c>
      <c r="M18" s="48"/>
    </row>
    <row r="19" spans="1:13" x14ac:dyDescent="0.2">
      <c r="A19" s="48">
        <v>14</v>
      </c>
      <c r="B19" s="48">
        <v>65076110</v>
      </c>
      <c r="C19" s="49" t="s">
        <v>87</v>
      </c>
      <c r="D19" s="53" t="s">
        <v>88</v>
      </c>
      <c r="E19" s="50">
        <f t="shared" si="0"/>
        <v>11076</v>
      </c>
      <c r="F19" s="48" t="s">
        <v>89</v>
      </c>
      <c r="G19" s="51" t="s">
        <v>20</v>
      </c>
      <c r="H19" s="48" t="s">
        <v>90</v>
      </c>
      <c r="I19" s="49" t="s">
        <v>91</v>
      </c>
      <c r="J19" s="52" t="s">
        <v>92</v>
      </c>
      <c r="K19" s="53" t="s">
        <v>24</v>
      </c>
      <c r="L19" s="54">
        <v>18000</v>
      </c>
      <c r="M19" s="48"/>
    </row>
    <row r="20" spans="1:13" x14ac:dyDescent="0.2">
      <c r="A20" s="48">
        <v>15</v>
      </c>
      <c r="B20" s="48">
        <v>65066101</v>
      </c>
      <c r="C20" s="49" t="s">
        <v>93</v>
      </c>
      <c r="D20" s="53" t="s">
        <v>94</v>
      </c>
      <c r="E20" s="50">
        <f t="shared" si="0"/>
        <v>11118</v>
      </c>
      <c r="F20" s="48" t="s">
        <v>95</v>
      </c>
      <c r="G20" s="51" t="s">
        <v>20</v>
      </c>
      <c r="H20" s="48" t="s">
        <v>96</v>
      </c>
      <c r="I20" s="49" t="s">
        <v>22</v>
      </c>
      <c r="J20" s="52" t="s">
        <v>97</v>
      </c>
      <c r="K20" s="53" t="s">
        <v>24</v>
      </c>
      <c r="L20" s="47">
        <v>18000</v>
      </c>
      <c r="M20" s="48"/>
    </row>
    <row r="21" spans="1:13" x14ac:dyDescent="0.2">
      <c r="A21" s="48">
        <v>16</v>
      </c>
      <c r="B21" s="48">
        <v>65016107</v>
      </c>
      <c r="C21" s="49" t="s">
        <v>98</v>
      </c>
      <c r="D21" s="53" t="s">
        <v>99</v>
      </c>
      <c r="E21" s="50">
        <f t="shared" si="0"/>
        <v>11007</v>
      </c>
      <c r="F21" s="48" t="s">
        <v>100</v>
      </c>
      <c r="G21" s="51" t="s">
        <v>20</v>
      </c>
      <c r="H21" s="48" t="s">
        <v>34</v>
      </c>
      <c r="I21" s="49" t="s">
        <v>35</v>
      </c>
      <c r="J21" s="52" t="s">
        <v>101</v>
      </c>
      <c r="K21" s="53" t="s">
        <v>24</v>
      </c>
      <c r="L21" s="47">
        <v>18000</v>
      </c>
      <c r="M21" s="48"/>
    </row>
    <row r="22" spans="1:13" x14ac:dyDescent="0.2">
      <c r="A22" s="48">
        <v>17</v>
      </c>
      <c r="B22" s="48">
        <v>65166102</v>
      </c>
      <c r="C22" s="49" t="s">
        <v>102</v>
      </c>
      <c r="D22" s="53" t="s">
        <v>103</v>
      </c>
      <c r="E22" s="50">
        <f t="shared" si="0"/>
        <v>11011</v>
      </c>
      <c r="F22" s="48" t="s">
        <v>104</v>
      </c>
      <c r="G22" s="51" t="s">
        <v>20</v>
      </c>
      <c r="H22" s="48" t="s">
        <v>63</v>
      </c>
      <c r="I22" s="49" t="s">
        <v>22</v>
      </c>
      <c r="J22" s="52" t="s">
        <v>105</v>
      </c>
      <c r="K22" s="53" t="s">
        <v>24</v>
      </c>
      <c r="L22" s="54">
        <v>18000</v>
      </c>
      <c r="M22" s="48"/>
    </row>
    <row r="23" spans="1:13" x14ac:dyDescent="0.2">
      <c r="A23" s="48">
        <v>18</v>
      </c>
      <c r="B23" s="48">
        <v>65046102</v>
      </c>
      <c r="C23" s="49" t="s">
        <v>106</v>
      </c>
      <c r="D23" s="53" t="s">
        <v>107</v>
      </c>
      <c r="E23" s="50">
        <f t="shared" si="0"/>
        <v>11020</v>
      </c>
      <c r="F23" s="48" t="s">
        <v>108</v>
      </c>
      <c r="G23" s="51" t="s">
        <v>20</v>
      </c>
      <c r="H23" s="48" t="s">
        <v>72</v>
      </c>
      <c r="I23" s="49" t="s">
        <v>73</v>
      </c>
      <c r="J23" s="52" t="s">
        <v>109</v>
      </c>
      <c r="K23" s="53" t="s">
        <v>24</v>
      </c>
      <c r="L23" s="47">
        <v>18000</v>
      </c>
      <c r="M23" s="48"/>
    </row>
    <row r="24" spans="1:13" x14ac:dyDescent="0.2">
      <c r="A24" s="48">
        <v>19</v>
      </c>
      <c r="B24" s="48">
        <v>65016113</v>
      </c>
      <c r="C24" s="49" t="s">
        <v>110</v>
      </c>
      <c r="D24" s="53" t="s">
        <v>111</v>
      </c>
      <c r="E24" s="50">
        <f t="shared" si="0"/>
        <v>11177</v>
      </c>
      <c r="F24" s="49" t="s">
        <v>112</v>
      </c>
      <c r="G24" s="51" t="s">
        <v>20</v>
      </c>
      <c r="H24" s="48" t="s">
        <v>34</v>
      </c>
      <c r="I24" s="49" t="s">
        <v>35</v>
      </c>
      <c r="J24" s="52" t="s">
        <v>113</v>
      </c>
      <c r="K24" s="53" t="s">
        <v>24</v>
      </c>
      <c r="L24" s="54">
        <v>18000</v>
      </c>
      <c r="M24" s="48"/>
    </row>
    <row r="25" spans="1:13" x14ac:dyDescent="0.2">
      <c r="A25" s="48">
        <v>20</v>
      </c>
      <c r="B25" s="48">
        <v>65146101</v>
      </c>
      <c r="C25" s="49" t="s">
        <v>114</v>
      </c>
      <c r="D25" s="53" t="s">
        <v>115</v>
      </c>
      <c r="E25" s="50">
        <f t="shared" si="0"/>
        <v>11228</v>
      </c>
      <c r="F25" s="48" t="s">
        <v>116</v>
      </c>
      <c r="G25" s="51" t="s">
        <v>20</v>
      </c>
      <c r="H25" s="49" t="s">
        <v>117</v>
      </c>
      <c r="I25" s="49" t="s">
        <v>35</v>
      </c>
      <c r="J25" s="52" t="s">
        <v>118</v>
      </c>
      <c r="K25" s="53" t="s">
        <v>24</v>
      </c>
      <c r="L25" s="47">
        <v>18000</v>
      </c>
      <c r="M25" s="48"/>
    </row>
    <row r="26" spans="1:13" x14ac:dyDescent="0.2">
      <c r="A26" s="48">
        <v>21</v>
      </c>
      <c r="B26" s="48">
        <v>65076101</v>
      </c>
      <c r="C26" s="49" t="s">
        <v>119</v>
      </c>
      <c r="D26" s="53" t="s">
        <v>120</v>
      </c>
      <c r="E26" s="50">
        <f t="shared" si="0"/>
        <v>11004</v>
      </c>
      <c r="F26" s="48" t="s">
        <v>121</v>
      </c>
      <c r="G26" s="51" t="s">
        <v>20</v>
      </c>
      <c r="H26" s="49" t="s">
        <v>122</v>
      </c>
      <c r="I26" s="49" t="s">
        <v>22</v>
      </c>
      <c r="J26" s="52" t="s">
        <v>123</v>
      </c>
      <c r="K26" s="53" t="s">
        <v>24</v>
      </c>
      <c r="L26" s="54">
        <v>18000</v>
      </c>
      <c r="M26" s="48"/>
    </row>
    <row r="27" spans="1:13" x14ac:dyDescent="0.2">
      <c r="A27" s="48">
        <v>22</v>
      </c>
      <c r="B27" s="48">
        <v>65076101</v>
      </c>
      <c r="C27" s="49" t="s">
        <v>119</v>
      </c>
      <c r="D27" s="53" t="s">
        <v>124</v>
      </c>
      <c r="E27" s="50">
        <f t="shared" si="0"/>
        <v>11004</v>
      </c>
      <c r="F27" s="48" t="s">
        <v>125</v>
      </c>
      <c r="G27" s="51" t="s">
        <v>20</v>
      </c>
      <c r="H27" s="49" t="s">
        <v>126</v>
      </c>
      <c r="I27" s="49" t="s">
        <v>85</v>
      </c>
      <c r="J27" s="52" t="s">
        <v>127</v>
      </c>
      <c r="K27" s="53" t="s">
        <v>24</v>
      </c>
      <c r="L27" s="47">
        <v>18000</v>
      </c>
      <c r="M27" s="48"/>
    </row>
    <row r="28" spans="1:13" x14ac:dyDescent="0.2">
      <c r="A28" s="48">
        <v>23</v>
      </c>
      <c r="B28" s="48">
        <v>65086101</v>
      </c>
      <c r="C28" s="49" t="s">
        <v>128</v>
      </c>
      <c r="D28" s="53" t="s">
        <v>129</v>
      </c>
      <c r="E28" s="50">
        <f t="shared" si="0"/>
        <v>11150</v>
      </c>
      <c r="F28" s="48" t="s">
        <v>130</v>
      </c>
      <c r="G28" s="51" t="s">
        <v>20</v>
      </c>
      <c r="H28" s="49" t="s">
        <v>131</v>
      </c>
      <c r="I28" s="49" t="s">
        <v>132</v>
      </c>
      <c r="J28" s="52" t="s">
        <v>133</v>
      </c>
      <c r="K28" s="53" t="s">
        <v>24</v>
      </c>
      <c r="L28" s="54">
        <v>18000</v>
      </c>
      <c r="M28" s="48"/>
    </row>
    <row r="29" spans="1:13" x14ac:dyDescent="0.2">
      <c r="A29" s="48">
        <v>24</v>
      </c>
      <c r="B29" s="48">
        <v>65096101</v>
      </c>
      <c r="C29" s="49" t="s">
        <v>134</v>
      </c>
      <c r="D29" s="53" t="s">
        <v>135</v>
      </c>
      <c r="E29" s="50">
        <f t="shared" si="0"/>
        <v>11134</v>
      </c>
      <c r="F29" s="48" t="s">
        <v>136</v>
      </c>
      <c r="G29" s="51" t="s">
        <v>20</v>
      </c>
      <c r="H29" s="48" t="s">
        <v>137</v>
      </c>
      <c r="I29" s="49" t="s">
        <v>138</v>
      </c>
      <c r="J29" s="52" t="s">
        <v>139</v>
      </c>
      <c r="K29" s="53" t="s">
        <v>24</v>
      </c>
      <c r="L29" s="47">
        <v>18000</v>
      </c>
      <c r="M29" s="48"/>
    </row>
    <row r="30" spans="1:13" x14ac:dyDescent="0.2">
      <c r="A30" s="48">
        <v>25</v>
      </c>
      <c r="B30" s="48">
        <v>65096101</v>
      </c>
      <c r="C30" s="49" t="s">
        <v>134</v>
      </c>
      <c r="D30" s="53" t="s">
        <v>140</v>
      </c>
      <c r="E30" s="50">
        <f t="shared" si="0"/>
        <v>11134</v>
      </c>
      <c r="F30" s="48" t="s">
        <v>141</v>
      </c>
      <c r="G30" s="51" t="s">
        <v>20</v>
      </c>
      <c r="H30" s="49" t="s">
        <v>142</v>
      </c>
      <c r="I30" s="49" t="s">
        <v>143</v>
      </c>
      <c r="J30" s="52" t="s">
        <v>144</v>
      </c>
      <c r="K30" s="53" t="s">
        <v>24</v>
      </c>
      <c r="L30" s="54">
        <v>18000</v>
      </c>
      <c r="M30" s="48"/>
    </row>
    <row r="31" spans="1:13" x14ac:dyDescent="0.2">
      <c r="A31" s="48">
        <v>26</v>
      </c>
      <c r="B31" s="48">
        <v>65096101</v>
      </c>
      <c r="C31" s="49" t="s">
        <v>134</v>
      </c>
      <c r="D31" s="53" t="s">
        <v>145</v>
      </c>
      <c r="E31" s="50">
        <f t="shared" si="0"/>
        <v>11134</v>
      </c>
      <c r="F31" s="48" t="s">
        <v>146</v>
      </c>
      <c r="G31" s="51" t="s">
        <v>20</v>
      </c>
      <c r="H31" s="48" t="s">
        <v>147</v>
      </c>
      <c r="I31" s="49" t="s">
        <v>148</v>
      </c>
      <c r="J31" s="52" t="s">
        <v>149</v>
      </c>
      <c r="K31" s="53" t="s">
        <v>24</v>
      </c>
      <c r="L31" s="47">
        <v>18000</v>
      </c>
      <c r="M31" s="48"/>
    </row>
    <row r="32" spans="1:13" x14ac:dyDescent="0.2">
      <c r="A32" s="48">
        <v>27</v>
      </c>
      <c r="B32" s="48">
        <v>65126101</v>
      </c>
      <c r="C32" s="49" t="s">
        <v>150</v>
      </c>
      <c r="D32" s="53" t="s">
        <v>151</v>
      </c>
      <c r="E32" s="50">
        <f t="shared" si="0"/>
        <v>11035</v>
      </c>
      <c r="F32" s="48" t="s">
        <v>152</v>
      </c>
      <c r="G32" s="51" t="s">
        <v>20</v>
      </c>
      <c r="H32" s="49" t="s">
        <v>153</v>
      </c>
      <c r="I32" s="49" t="s">
        <v>29</v>
      </c>
      <c r="J32" s="52" t="s">
        <v>154</v>
      </c>
      <c r="K32" s="53" t="s">
        <v>24</v>
      </c>
      <c r="L32" s="47">
        <v>18000</v>
      </c>
      <c r="M32" s="48"/>
    </row>
    <row r="33" spans="1:13" x14ac:dyDescent="0.2">
      <c r="A33" s="48">
        <v>28</v>
      </c>
      <c r="B33" s="48">
        <v>65126101</v>
      </c>
      <c r="C33" s="49" t="s">
        <v>150</v>
      </c>
      <c r="D33" s="53" t="s">
        <v>155</v>
      </c>
      <c r="E33" s="50">
        <f t="shared" si="0"/>
        <v>11035</v>
      </c>
      <c r="F33" s="48" t="s">
        <v>156</v>
      </c>
      <c r="G33" s="51" t="s">
        <v>20</v>
      </c>
      <c r="H33" s="48" t="s">
        <v>63</v>
      </c>
      <c r="I33" s="49" t="s">
        <v>22</v>
      </c>
      <c r="J33" s="52" t="s">
        <v>157</v>
      </c>
      <c r="K33" s="53" t="s">
        <v>24</v>
      </c>
      <c r="L33" s="54">
        <v>18000</v>
      </c>
      <c r="M33" s="48"/>
    </row>
    <row r="34" spans="1:13" x14ac:dyDescent="0.2">
      <c r="A34" s="48">
        <v>29</v>
      </c>
      <c r="B34" s="48">
        <v>65016101</v>
      </c>
      <c r="C34" s="49" t="s">
        <v>158</v>
      </c>
      <c r="D34" s="53" t="s">
        <v>159</v>
      </c>
      <c r="E34" s="50">
        <f t="shared" si="0"/>
        <v>11211</v>
      </c>
      <c r="F34" s="48" t="s">
        <v>160</v>
      </c>
      <c r="G34" s="51" t="s">
        <v>20</v>
      </c>
      <c r="H34" s="48" t="s">
        <v>72</v>
      </c>
      <c r="I34" s="49" t="s">
        <v>73</v>
      </c>
      <c r="J34" s="52" t="s">
        <v>161</v>
      </c>
      <c r="K34" s="53" t="s">
        <v>24</v>
      </c>
      <c r="L34" s="47">
        <v>18000</v>
      </c>
      <c r="M34" s="48"/>
    </row>
    <row r="35" spans="1:13" x14ac:dyDescent="0.2">
      <c r="A35" s="48">
        <v>30</v>
      </c>
      <c r="B35" s="48">
        <v>65016101</v>
      </c>
      <c r="C35" s="49" t="s">
        <v>158</v>
      </c>
      <c r="D35" s="53" t="s">
        <v>162</v>
      </c>
      <c r="E35" s="50">
        <f t="shared" si="0"/>
        <v>11211</v>
      </c>
      <c r="F35" s="48" t="s">
        <v>163</v>
      </c>
      <c r="G35" s="51" t="s">
        <v>20</v>
      </c>
      <c r="H35" s="48" t="s">
        <v>164</v>
      </c>
      <c r="I35" s="49" t="s">
        <v>165</v>
      </c>
      <c r="J35" s="52" t="s">
        <v>166</v>
      </c>
      <c r="K35" s="53" t="s">
        <v>24</v>
      </c>
      <c r="L35" s="54">
        <v>18000</v>
      </c>
      <c r="M35" s="48"/>
    </row>
    <row r="36" spans="1:13" x14ac:dyDescent="0.2">
      <c r="A36" s="59">
        <v>31</v>
      </c>
      <c r="B36" s="59">
        <v>65086102</v>
      </c>
      <c r="C36" s="60" t="s">
        <v>167</v>
      </c>
      <c r="D36" s="61" t="s">
        <v>168</v>
      </c>
      <c r="E36" s="62">
        <f t="shared" si="0"/>
        <v>11235</v>
      </c>
      <c r="F36" s="59" t="s">
        <v>169</v>
      </c>
      <c r="G36" s="63" t="s">
        <v>20</v>
      </c>
      <c r="H36" s="59" t="s">
        <v>72</v>
      </c>
      <c r="I36" s="60" t="s">
        <v>73</v>
      </c>
      <c r="J36" s="64" t="s">
        <v>170</v>
      </c>
      <c r="K36" s="61" t="s">
        <v>24</v>
      </c>
      <c r="L36" s="65">
        <v>18000</v>
      </c>
      <c r="M36" s="59"/>
    </row>
  </sheetData>
  <mergeCells count="2">
    <mergeCell ref="A1:M1"/>
    <mergeCell ref="A2:M2"/>
  </mergeCells>
  <pageMargins left="0.51181102362204722" right="0.51181102362204722" top="0.55118110236220474" bottom="0.55118110236220474" header="0.31496062992125984" footer="0.31496062992125984"/>
  <pageSetup paperSize="9" scale="75" orientation="landscape" verticalDpi="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รายชื่อ 36 คน</vt:lpstr>
      <vt:lpstr>'รายชื่อ 36 คน'!Print_Titles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noona</dc:creator>
  <cp:lastModifiedBy>noona</cp:lastModifiedBy>
  <cp:lastPrinted>2017-04-12T07:16:37Z</cp:lastPrinted>
  <dcterms:created xsi:type="dcterms:W3CDTF">2017-04-12T07:14:18Z</dcterms:created>
  <dcterms:modified xsi:type="dcterms:W3CDTF">2017-04-12T07:17:35Z</dcterms:modified>
</cp:coreProperties>
</file>